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9" i="1" l="1"/>
  <c r="E29" i="1" l="1"/>
  <c r="F16" i="1"/>
  <c r="D29" i="1"/>
  <c r="E16" i="1"/>
  <c r="D16" i="1"/>
</calcChain>
</file>

<file path=xl/sharedStrings.xml><?xml version="1.0" encoding="utf-8"?>
<sst xmlns="http://schemas.openxmlformats.org/spreadsheetml/2006/main" count="30" uniqueCount="29">
  <si>
    <t>BUDSJETT SIL HÅNDBALLGRUPPA 2016</t>
  </si>
  <si>
    <t>INNTEKTER</t>
  </si>
  <si>
    <t>BUDSJETT 2015</t>
  </si>
  <si>
    <t>REGNSKAP 2015</t>
  </si>
  <si>
    <t>BUDSJETT 2016</t>
  </si>
  <si>
    <t>NHF tilskudd og aktivitetsmidler</t>
  </si>
  <si>
    <t>Sponsorinntekter</t>
  </si>
  <si>
    <t>Spillmidler NHF</t>
  </si>
  <si>
    <t>Treningsavgift</t>
  </si>
  <si>
    <t>Idrettskole</t>
  </si>
  <si>
    <t>Ullmax salg og provisjon</t>
  </si>
  <si>
    <t>MVA kompensasjon</t>
  </si>
  <si>
    <t>Arr i hallen</t>
  </si>
  <si>
    <t>Grasrotandel</t>
  </si>
  <si>
    <t>Renter</t>
  </si>
  <si>
    <t>UTGIFTER</t>
  </si>
  <si>
    <t>Leie av hall/andel skiltreklame til komm</t>
  </si>
  <si>
    <t>NHF seriekontigent/gebyr</t>
  </si>
  <si>
    <t>Dommerutgifter</t>
  </si>
  <si>
    <t>Trenerutgifter</t>
  </si>
  <si>
    <t>Varekjøp kiosk</t>
  </si>
  <si>
    <t>Innkjøp ullmax</t>
  </si>
  <si>
    <t>Bank + gebyrer</t>
  </si>
  <si>
    <t>SUM</t>
  </si>
  <si>
    <t>RESULTAT</t>
  </si>
  <si>
    <t>Diverse utstyr'/materiell lag</t>
  </si>
  <si>
    <t xml:space="preserve">Diverse utgifter </t>
  </si>
  <si>
    <t>Avslutning lag/premie/pizza/blomst</t>
  </si>
  <si>
    <t>Overføring/annen inntekt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</si>
</sst>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4" workbookViewId="0">
      <selection activeCell="F26" sqref="F26"/>
    </sheetView>
  </sheetViews>
  <sheetFormatPr baseColWidth="10" defaultRowHeight="15" x14ac:dyDescent="0.25"/>
  <cols>
    <col min="3" max="3" width="14.85546875" customWidth="1"/>
    <col min="4" max="4" width="17.7109375" customWidth="1"/>
    <col min="5" max="6" width="19.5703125" customWidth="1"/>
  </cols>
  <sheetData>
    <row r="1" spans="1:6" ht="18.75" x14ac:dyDescent="0.3">
      <c r="A1" s="2" t="s">
        <v>0</v>
      </c>
    </row>
    <row r="3" spans="1:6" ht="16.5" thickBot="1" x14ac:dyDescent="0.3">
      <c r="A3" s="4" t="s">
        <v>1</v>
      </c>
      <c r="B3" s="3"/>
      <c r="C3" s="3"/>
      <c r="D3" s="4" t="s">
        <v>2</v>
      </c>
      <c r="E3" s="4" t="s">
        <v>3</v>
      </c>
      <c r="F3" s="4" t="s">
        <v>4</v>
      </c>
    </row>
    <row r="4" spans="1:6" x14ac:dyDescent="0.25">
      <c r="D4" s="7"/>
      <c r="E4" s="7"/>
      <c r="F4" s="7"/>
    </row>
    <row r="5" spans="1:6" x14ac:dyDescent="0.25">
      <c r="A5" t="s">
        <v>5</v>
      </c>
      <c r="D5" s="7">
        <v>25000</v>
      </c>
      <c r="E5" s="7">
        <v>36658</v>
      </c>
      <c r="F5" s="7">
        <v>25000</v>
      </c>
    </row>
    <row r="6" spans="1:6" x14ac:dyDescent="0.25">
      <c r="A6" t="s">
        <v>6</v>
      </c>
      <c r="D6" s="7">
        <v>22000</v>
      </c>
      <c r="E6" s="7">
        <v>20000</v>
      </c>
      <c r="F6" s="7">
        <v>26000</v>
      </c>
    </row>
    <row r="7" spans="1:6" x14ac:dyDescent="0.25">
      <c r="A7" t="s">
        <v>7</v>
      </c>
      <c r="D7" s="7"/>
      <c r="E7" s="7"/>
      <c r="F7" s="7"/>
    </row>
    <row r="8" spans="1:6" x14ac:dyDescent="0.25">
      <c r="A8" t="s">
        <v>8</v>
      </c>
      <c r="D8" s="7">
        <v>37000</v>
      </c>
      <c r="E8" s="7">
        <v>17300</v>
      </c>
      <c r="F8" s="7">
        <v>17000</v>
      </c>
    </row>
    <row r="9" spans="1:6" x14ac:dyDescent="0.25">
      <c r="A9" t="s">
        <v>9</v>
      </c>
      <c r="D9" s="7">
        <v>4000</v>
      </c>
      <c r="E9" s="7">
        <v>21800</v>
      </c>
      <c r="F9" s="7">
        <v>15000</v>
      </c>
    </row>
    <row r="10" spans="1:6" x14ac:dyDescent="0.25">
      <c r="A10" t="s">
        <v>10</v>
      </c>
      <c r="D10" s="7">
        <v>5000</v>
      </c>
      <c r="E10" s="7">
        <v>307.55</v>
      </c>
      <c r="F10" s="7">
        <v>10000</v>
      </c>
    </row>
    <row r="11" spans="1:6" x14ac:dyDescent="0.25">
      <c r="A11" t="s">
        <v>11</v>
      </c>
      <c r="D11" s="7">
        <v>7000</v>
      </c>
      <c r="E11" s="7">
        <v>8501</v>
      </c>
      <c r="F11" s="7">
        <v>8000</v>
      </c>
    </row>
    <row r="12" spans="1:6" x14ac:dyDescent="0.25">
      <c r="A12" t="s">
        <v>12</v>
      </c>
      <c r="D12" s="7">
        <v>50000</v>
      </c>
      <c r="E12" s="7">
        <v>35545</v>
      </c>
      <c r="F12" s="7">
        <v>40000</v>
      </c>
    </row>
    <row r="13" spans="1:6" x14ac:dyDescent="0.25">
      <c r="A13" t="s">
        <v>28</v>
      </c>
      <c r="D13" s="7">
        <v>2500</v>
      </c>
      <c r="E13" s="7">
        <v>2500</v>
      </c>
      <c r="F13" s="7">
        <v>2500</v>
      </c>
    </row>
    <row r="14" spans="1:6" x14ac:dyDescent="0.25">
      <c r="A14" t="s">
        <v>13</v>
      </c>
      <c r="D14" s="7">
        <v>14000</v>
      </c>
      <c r="E14" s="7">
        <v>11147.32</v>
      </c>
      <c r="F14" s="7">
        <v>11000</v>
      </c>
    </row>
    <row r="15" spans="1:6" x14ac:dyDescent="0.25">
      <c r="A15" t="s">
        <v>14</v>
      </c>
      <c r="D15" s="7">
        <v>1500</v>
      </c>
      <c r="E15" s="7">
        <v>1682.84</v>
      </c>
      <c r="F15" s="7">
        <v>1600</v>
      </c>
    </row>
    <row r="16" spans="1:6" ht="15.75" thickBot="1" x14ac:dyDescent="0.3">
      <c r="A16" s="8" t="s">
        <v>23</v>
      </c>
      <c r="B16" s="5"/>
      <c r="C16" s="5"/>
      <c r="D16" s="9">
        <f>SUM(D5:D15)</f>
        <v>168000</v>
      </c>
      <c r="E16" s="9">
        <f>SUM(E5:E15)</f>
        <v>155441.71</v>
      </c>
      <c r="F16" s="9">
        <f>SUM(F5:F15)</f>
        <v>156100</v>
      </c>
    </row>
    <row r="17" spans="1:6" x14ac:dyDescent="0.25">
      <c r="D17" s="7"/>
      <c r="E17" s="7"/>
      <c r="F17" s="7"/>
    </row>
    <row r="18" spans="1:6" ht="15.75" x14ac:dyDescent="0.25">
      <c r="A18" s="1" t="s">
        <v>15</v>
      </c>
      <c r="D18" s="7"/>
      <c r="E18" s="7"/>
      <c r="F18" s="7"/>
    </row>
    <row r="19" spans="1:6" x14ac:dyDescent="0.25">
      <c r="A19" t="s">
        <v>27</v>
      </c>
      <c r="D19" s="7"/>
      <c r="E19" s="7">
        <v>9631</v>
      </c>
      <c r="F19" s="7">
        <v>10000</v>
      </c>
    </row>
    <row r="20" spans="1:6" x14ac:dyDescent="0.25">
      <c r="A20" t="s">
        <v>16</v>
      </c>
      <c r="D20" s="7">
        <v>2800</v>
      </c>
      <c r="E20" s="7"/>
      <c r="F20" s="7">
        <v>2500</v>
      </c>
    </row>
    <row r="21" spans="1:6" x14ac:dyDescent="0.25">
      <c r="A21" t="s">
        <v>17</v>
      </c>
      <c r="D21" s="7">
        <v>46000</v>
      </c>
      <c r="E21" s="7">
        <v>41395</v>
      </c>
      <c r="F21" s="7">
        <v>42000</v>
      </c>
    </row>
    <row r="22" spans="1:6" x14ac:dyDescent="0.25">
      <c r="A22" t="s">
        <v>25</v>
      </c>
      <c r="D22" s="7">
        <v>25000</v>
      </c>
      <c r="E22" s="7">
        <v>37592.65</v>
      </c>
      <c r="F22" s="7">
        <v>30000</v>
      </c>
    </row>
    <row r="23" spans="1:6" x14ac:dyDescent="0.25">
      <c r="A23" t="s">
        <v>18</v>
      </c>
      <c r="D23" s="7">
        <v>20000</v>
      </c>
      <c r="E23" s="7">
        <v>10760</v>
      </c>
      <c r="F23" s="7">
        <v>20000</v>
      </c>
    </row>
    <row r="24" spans="1:6" x14ac:dyDescent="0.25">
      <c r="A24" t="s">
        <v>19</v>
      </c>
      <c r="D24" s="7">
        <v>11000</v>
      </c>
      <c r="E24" s="7">
        <v>5200</v>
      </c>
      <c r="F24" s="7">
        <v>6000</v>
      </c>
    </row>
    <row r="25" spans="1:6" x14ac:dyDescent="0.25">
      <c r="A25" t="s">
        <v>20</v>
      </c>
      <c r="D25" s="7">
        <v>22000</v>
      </c>
      <c r="E25" s="7">
        <v>18536.599999999999</v>
      </c>
      <c r="F25" s="7">
        <v>20000</v>
      </c>
    </row>
    <row r="26" spans="1:6" x14ac:dyDescent="0.25">
      <c r="A26" t="s">
        <v>21</v>
      </c>
      <c r="D26" s="7">
        <v>1000</v>
      </c>
      <c r="E26" s="7">
        <v>1600</v>
      </c>
      <c r="F26" s="7">
        <v>1600</v>
      </c>
    </row>
    <row r="27" spans="1:6" x14ac:dyDescent="0.25">
      <c r="A27" t="s">
        <v>26</v>
      </c>
      <c r="D27" s="7">
        <v>6000</v>
      </c>
      <c r="E27" s="7">
        <v>31060.92</v>
      </c>
      <c r="F27" s="7">
        <v>10000</v>
      </c>
    </row>
    <row r="28" spans="1:6" x14ac:dyDescent="0.25">
      <c r="A28" t="s">
        <v>22</v>
      </c>
      <c r="D28" s="7">
        <v>100</v>
      </c>
      <c r="E28" s="7">
        <v>572</v>
      </c>
      <c r="F28" s="7">
        <v>500</v>
      </c>
    </row>
    <row r="29" spans="1:6" x14ac:dyDescent="0.25">
      <c r="A29" s="10" t="s">
        <v>23</v>
      </c>
      <c r="B29" s="6"/>
      <c r="C29" s="6"/>
      <c r="D29" s="11">
        <f>SUM(D20:D28)</f>
        <v>133900</v>
      </c>
      <c r="E29" s="11">
        <f>SUM(E20:E28)</f>
        <v>146717.16999999998</v>
      </c>
      <c r="F29" s="11">
        <f>SUM(F19:F28)</f>
        <v>142600</v>
      </c>
    </row>
    <row r="30" spans="1:6" x14ac:dyDescent="0.25">
      <c r="D30" s="7"/>
      <c r="E30" s="7"/>
      <c r="F30" s="7"/>
    </row>
    <row r="31" spans="1:6" ht="15.75" thickBot="1" x14ac:dyDescent="0.3">
      <c r="A31" s="12" t="s">
        <v>24</v>
      </c>
      <c r="B31" s="5"/>
      <c r="C31" s="5"/>
      <c r="D31" s="9">
        <v>24100</v>
      </c>
      <c r="E31" s="9">
        <v>8724.5400000000009</v>
      </c>
      <c r="F31" s="9">
        <v>13500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</dc:creator>
  <cp:lastModifiedBy>Kristin Stavik Moshagen</cp:lastModifiedBy>
  <dcterms:created xsi:type="dcterms:W3CDTF">2016-02-08T10:32:07Z</dcterms:created>
  <dcterms:modified xsi:type="dcterms:W3CDTF">2016-02-12T22:11:41Z</dcterms:modified>
</cp:coreProperties>
</file>